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lakandfriendscom-my.sharepoint.com/personal/polak_polakandfriends_com/Documents/-- DIREKT Kunden PaF-Projekte/Inama/"/>
    </mc:Choice>
  </mc:AlternateContent>
  <xr:revisionPtr revIDLastSave="0" documentId="8_{8D86EC0C-3DFF-4ADB-800A-2DA502CA4ABA}" xr6:coauthVersionLast="47" xr6:coauthVersionMax="47" xr10:uidLastSave="{00000000-0000-0000-0000-000000000000}"/>
  <bookViews>
    <workbookView xWindow="-96" yWindow="-96" windowWidth="16608" windowHeight="10680" tabRatio="571" activeTab="1" xr2:uid="{9E7C0DBD-1AEE-4364-B8C3-84CBE2051C66}"/>
  </bookViews>
  <sheets>
    <sheet name="Ladebrücke Berechnung" sheetId="1" r:id="rId1"/>
    <sheet name="Tore Berechnung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8" i="3" l="1"/>
  <c r="B47" i="3"/>
</calcChain>
</file>

<file path=xl/sharedStrings.xml><?xml version="1.0" encoding="utf-8"?>
<sst xmlns="http://schemas.openxmlformats.org/spreadsheetml/2006/main" count="103" uniqueCount="92">
  <si>
    <t>Firma:</t>
  </si>
  <si>
    <t>Datum:</t>
  </si>
  <si>
    <t>Ansprechpartner:</t>
  </si>
  <si>
    <t>Tel:</t>
  </si>
  <si>
    <t>Vermaßung Spaltabdichtungen Ladebrücken</t>
  </si>
  <si>
    <t xml:space="preserve">Breite 
Scharnierseite
</t>
  </si>
  <si>
    <t>S2 
Spalte links</t>
  </si>
  <si>
    <t>S2 
Spalte rechts</t>
  </si>
  <si>
    <t>Brücke 1</t>
  </si>
  <si>
    <t>Brücke 2</t>
  </si>
  <si>
    <t>Brücke 3</t>
  </si>
  <si>
    <t>Brücke 4</t>
  </si>
  <si>
    <t>Brücke 5</t>
  </si>
  <si>
    <t>Brücke 6</t>
  </si>
  <si>
    <t>Brücke 7</t>
  </si>
  <si>
    <t>Brücke 8</t>
  </si>
  <si>
    <t>Brücke 9</t>
  </si>
  <si>
    <t>Brücke 10</t>
  </si>
  <si>
    <t>Brücke 11</t>
  </si>
  <si>
    <t>Brücke 12</t>
  </si>
  <si>
    <t>Brücke 13</t>
  </si>
  <si>
    <t>Brücke 14</t>
  </si>
  <si>
    <t>Brücke 15</t>
  </si>
  <si>
    <t>Brücke 16</t>
  </si>
  <si>
    <t>Brücke 17</t>
  </si>
  <si>
    <t>Brücke 18</t>
  </si>
  <si>
    <t>Brücke 19</t>
  </si>
  <si>
    <t>Brücke 20</t>
  </si>
  <si>
    <t>Brücke 21</t>
  </si>
  <si>
    <t>Brücke 22</t>
  </si>
  <si>
    <t>Brücke 23</t>
  </si>
  <si>
    <t>Brücke 24</t>
  </si>
  <si>
    <t>Brücke 25</t>
  </si>
  <si>
    <t>Brücke 26</t>
  </si>
  <si>
    <t>Brücke 27</t>
  </si>
  <si>
    <t>Brücke 28</t>
  </si>
  <si>
    <t>Brücke 29</t>
  </si>
  <si>
    <t>Brücke 30</t>
  </si>
  <si>
    <t>Brücke
in mm</t>
  </si>
  <si>
    <t>Notiz</t>
  </si>
  <si>
    <t>SUMME</t>
  </si>
  <si>
    <t>S1 Spalte Scharnierseite</t>
  </si>
  <si>
    <t>Seitenlänge
bis 50 mm unter Tor</t>
  </si>
  <si>
    <t>Mehr Information:</t>
  </si>
  <si>
    <t>INAMA-ICP | Schweigmühlweg 17 | 5020 Salzburg</t>
  </si>
  <si>
    <t>Muster bitte löschen</t>
  </si>
  <si>
    <t>Vermaßung Spaltabdichtungen Sektional-/Rolltore</t>
  </si>
  <si>
    <t>Tore 
in mm</t>
  </si>
  <si>
    <t>Tor 1</t>
  </si>
  <si>
    <t>Tor 2</t>
  </si>
  <si>
    <t>Tor 3</t>
  </si>
  <si>
    <t>Tor 4</t>
  </si>
  <si>
    <t>Tor 5</t>
  </si>
  <si>
    <t>Tor 6</t>
  </si>
  <si>
    <t>Tor 7</t>
  </si>
  <si>
    <t>Tor 8</t>
  </si>
  <si>
    <t>Tor 9</t>
  </si>
  <si>
    <t>Tor 10</t>
  </si>
  <si>
    <t>Tor 11</t>
  </si>
  <si>
    <t>Tor 12</t>
  </si>
  <si>
    <t>Tor 13</t>
  </si>
  <si>
    <t>Tor 14</t>
  </si>
  <si>
    <t>Tor 15</t>
  </si>
  <si>
    <t>Tor 16</t>
  </si>
  <si>
    <t>Tor 17</t>
  </si>
  <si>
    <t>Tor 18</t>
  </si>
  <si>
    <t>Tor 19</t>
  </si>
  <si>
    <t>Tor 20</t>
  </si>
  <si>
    <t>Tor 21</t>
  </si>
  <si>
    <t>Tor 22</t>
  </si>
  <si>
    <t>Tor 23</t>
  </si>
  <si>
    <t>Tor 24</t>
  </si>
  <si>
    <t>Tor 25</t>
  </si>
  <si>
    <t>Tor 26</t>
  </si>
  <si>
    <t>Tor 27</t>
  </si>
  <si>
    <t>Tor 28</t>
  </si>
  <si>
    <t>Tor 29</t>
  </si>
  <si>
    <t>Tor 30</t>
  </si>
  <si>
    <t xml:space="preserve">Stärke
Torblatt unten
</t>
  </si>
  <si>
    <t>Breite 
Torlamellen</t>
  </si>
  <si>
    <t>Höhe Gummidichtung</t>
  </si>
  <si>
    <t>Spalthöhe</t>
  </si>
  <si>
    <t>Schalterkasten 
montiert
Ja/Nein</t>
  </si>
  <si>
    <t>N</t>
  </si>
  <si>
    <t>J</t>
  </si>
  <si>
    <t>Nietenblech 
Ja/Nein
Höhe</t>
  </si>
  <si>
    <t xml:space="preserve">in Meter: </t>
  </si>
  <si>
    <t>Martin Inama| H: +43 664 3362746  | inama@inama-icp.com | www.inama-icp.com</t>
  </si>
  <si>
    <t>Martin Inama | H: +43 664 3362746  | inama@inama-icp.com | www.inama-icp.com</t>
  </si>
  <si>
    <t>Bitte senden Sie uns Fotos mit.</t>
  </si>
  <si>
    <t>Bei Bedarf mehr Zeilen einblenden (Zeile 26/47)</t>
  </si>
  <si>
    <t>Torlamellen magnetisch 
Ja /Nein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</si>
</sst>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&quot; m&quot;"/>
    <numFmt numFmtId="165" formatCode="0&quot; mm&quot;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0"/>
      <color rgb="FFFFC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indexed="64"/>
      </top>
      <bottom style="double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1" xfId="0" applyFon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9" fillId="0" borderId="0" xfId="0" applyFont="1"/>
    <xf numFmtId="0" fontId="4" fillId="0" borderId="2" xfId="0" applyFont="1" applyBorder="1" applyAlignment="1">
      <alignment vertical="center"/>
    </xf>
    <xf numFmtId="165" fontId="8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0" xfId="0" applyFont="1"/>
    <xf numFmtId="0" fontId="0" fillId="0" borderId="0" xfId="0" applyAlignment="1">
      <alignment horizontal="center"/>
    </xf>
    <xf numFmtId="165" fontId="8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1" fillId="0" borderId="0" xfId="0" applyFont="1"/>
    <xf numFmtId="0" fontId="12" fillId="0" borderId="0" xfId="0" applyFont="1"/>
    <xf numFmtId="0" fontId="4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165" fontId="8" fillId="3" borderId="4" xfId="0" applyNumberFormat="1" applyFont="1" applyFill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65" fontId="8" fillId="0" borderId="7" xfId="0" applyNumberFormat="1" applyFont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165" fontId="8" fillId="3" borderId="6" xfId="0" applyNumberFormat="1" applyFont="1" applyFill="1" applyBorder="1" applyAlignment="1">
      <alignment vertical="center"/>
    </xf>
    <xf numFmtId="0" fontId="13" fillId="2" borderId="0" xfId="0" applyFont="1" applyFill="1" applyAlignment="1">
      <alignment vertical="top" wrapText="1"/>
    </xf>
    <xf numFmtId="165" fontId="8" fillId="4" borderId="2" xfId="0" applyNumberFormat="1" applyFont="1" applyFill="1" applyBorder="1" applyAlignment="1">
      <alignment vertical="center"/>
    </xf>
    <xf numFmtId="165" fontId="8" fillId="4" borderId="7" xfId="0" applyNumberFormat="1" applyFont="1" applyFill="1" applyBorder="1" applyAlignment="1">
      <alignment vertical="center"/>
    </xf>
    <xf numFmtId="165" fontId="8" fillId="5" borderId="3" xfId="0" applyNumberFormat="1" applyFont="1" applyFill="1" applyBorder="1" applyAlignment="1">
      <alignment vertical="center"/>
    </xf>
    <xf numFmtId="165" fontId="8" fillId="3" borderId="3" xfId="0" applyNumberFormat="1" applyFont="1" applyFill="1" applyBorder="1" applyAlignment="1">
      <alignment vertical="center"/>
    </xf>
    <xf numFmtId="165" fontId="8" fillId="0" borderId="3" xfId="0" applyNumberFormat="1" applyFont="1" applyBorder="1" applyAlignment="1">
      <alignment vertical="center"/>
    </xf>
    <xf numFmtId="165" fontId="8" fillId="5" borderId="5" xfId="0" applyNumberFormat="1" applyFont="1" applyFill="1" applyBorder="1" applyAlignment="1">
      <alignment vertical="center"/>
    </xf>
    <xf numFmtId="165" fontId="8" fillId="3" borderId="5" xfId="0" applyNumberFormat="1" applyFont="1" applyFill="1" applyBorder="1" applyAlignment="1">
      <alignment vertical="center"/>
    </xf>
    <xf numFmtId="165" fontId="8" fillId="0" borderId="5" xfId="0" applyNumberFormat="1" applyFont="1" applyBorder="1" applyAlignment="1">
      <alignment vertical="center"/>
    </xf>
    <xf numFmtId="165" fontId="8" fillId="3" borderId="4" xfId="0" applyNumberFormat="1" applyFont="1" applyFill="1" applyBorder="1" applyAlignment="1">
      <alignment vertical="center"/>
    </xf>
    <xf numFmtId="165" fontId="8" fillId="0" borderId="4" xfId="0" applyNumberFormat="1" applyFont="1" applyBorder="1" applyAlignment="1">
      <alignment vertical="center"/>
    </xf>
    <xf numFmtId="0" fontId="5" fillId="2" borderId="0" xfId="0" applyFont="1" applyFill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937260</xdr:colOff>
      <xdr:row>0</xdr:row>
      <xdr:rowOff>15240</xdr:rowOff>
    </xdr:from>
    <xdr:to>
      <xdr:col>6</xdr:col>
      <xdr:colOff>3509013</xdr:colOff>
      <xdr:row>1</xdr:row>
      <xdr:rowOff>258990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C80A69C-2F4F-E816-07C5-F773E7937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21830" y="15240"/>
          <a:ext cx="2574700" cy="720000"/>
        </a:xfrm>
        <a:prstGeom prst="rect">
          <a:avLst/>
        </a:prstGeom>
      </xdr:spPr>
    </xdr:pic>
    <xdr:clientData/>
  </xdr:twoCellAnchor>
  <xdr:twoCellAnchor editAs="oneCell">
    <xdr:from>
      <xdr:col>4</xdr:col>
      <xdr:colOff>265980</xdr:colOff>
      <xdr:row>1</xdr:row>
      <xdr:rowOff>444980</xdr:rowOff>
    </xdr:from>
    <xdr:to>
      <xdr:col>6</xdr:col>
      <xdr:colOff>3277210</xdr:colOff>
      <xdr:row>11</xdr:row>
      <xdr:rowOff>317514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08AE169-F222-EE47-B660-9CEA4EDD9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1395" y="919433"/>
          <a:ext cx="5254925" cy="46170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960491</xdr:colOff>
      <xdr:row>0</xdr:row>
      <xdr:rowOff>0</xdr:rowOff>
    </xdr:from>
    <xdr:to>
      <xdr:col>9</xdr:col>
      <xdr:colOff>6109</xdr:colOff>
      <xdr:row>1</xdr:row>
      <xdr:rowOff>243750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DCF0634-3E12-4AC3-946E-5DC87BCC1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10589" y="0"/>
          <a:ext cx="2576837" cy="722323"/>
        </a:xfrm>
        <a:prstGeom prst="rect">
          <a:avLst/>
        </a:prstGeom>
      </xdr:spPr>
    </xdr:pic>
    <xdr:clientData/>
  </xdr:twoCellAnchor>
  <xdr:twoCellAnchor editAs="oneCell">
    <xdr:from>
      <xdr:col>3</xdr:col>
      <xdr:colOff>501804</xdr:colOff>
      <xdr:row>4</xdr:row>
      <xdr:rowOff>97572</xdr:rowOff>
    </xdr:from>
    <xdr:to>
      <xdr:col>8</xdr:col>
      <xdr:colOff>2186401</xdr:colOff>
      <xdr:row>11</xdr:row>
      <xdr:rowOff>339181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46F61D2-75D1-B434-83BD-AB1BF38E8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35036" y="2011865"/>
          <a:ext cx="7329902" cy="35916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3C2C8-CAC4-4748-B0B5-7AEC0BBD09D2}">
  <sheetPr>
    <pageSetUpPr fitToPage="1"/>
  </sheetPr>
  <dimension ref="A1:TS55"/>
  <sheetViews>
    <sheetView zoomScale="87" zoomScaleNormal="87" workbookViewId="0">
      <selection activeCell="D4" sqref="D4"/>
    </sheetView>
  </sheetViews>
  <sheetFormatPr baseColWidth="10" defaultRowHeight="14.4" x14ac:dyDescent="0.55000000000000004"/>
  <cols>
    <col min="1" max="1" width="16.578125" customWidth="1"/>
    <col min="2" max="2" width="20.578125" customWidth="1"/>
    <col min="3" max="3" width="15.578125" customWidth="1"/>
    <col min="4" max="4" width="20.578125" customWidth="1"/>
    <col min="5" max="6" width="15.5234375" customWidth="1"/>
    <col min="7" max="7" width="49" customWidth="1"/>
  </cols>
  <sheetData>
    <row r="1" spans="1:539" ht="37.5" customHeight="1" x14ac:dyDescent="1.3">
      <c r="A1" s="12" t="s">
        <v>4</v>
      </c>
    </row>
    <row r="2" spans="1:539" ht="37.5" customHeight="1" x14ac:dyDescent="0.95">
      <c r="A2" s="4" t="s">
        <v>0</v>
      </c>
    </row>
    <row r="3" spans="1:539" ht="37.5" customHeight="1" x14ac:dyDescent="0.95">
      <c r="A3" s="4" t="s">
        <v>1</v>
      </c>
    </row>
    <row r="4" spans="1:539" ht="37.5" customHeight="1" x14ac:dyDescent="0.95">
      <c r="A4" s="4" t="s">
        <v>2</v>
      </c>
    </row>
    <row r="5" spans="1:539" ht="37.5" customHeight="1" x14ac:dyDescent="0.95">
      <c r="A5" s="4" t="s">
        <v>3</v>
      </c>
    </row>
    <row r="6" spans="1:539" ht="37.5" customHeight="1" x14ac:dyDescent="0.75">
      <c r="A6" s="3"/>
    </row>
    <row r="7" spans="1:539" ht="37.5" customHeight="1" x14ac:dyDescent="0.95">
      <c r="A7" s="19" t="s">
        <v>89</v>
      </c>
    </row>
    <row r="8" spans="1:539" ht="37.5" customHeight="1" x14ac:dyDescent="0.75">
      <c r="A8" s="3"/>
    </row>
    <row r="9" spans="1:539" ht="37.5" customHeight="1" x14ac:dyDescent="0.75">
      <c r="A9" s="3"/>
    </row>
    <row r="10" spans="1:539" ht="37.5" customHeight="1" x14ac:dyDescent="0.75">
      <c r="A10" s="3"/>
    </row>
    <row r="11" spans="1:539" ht="37.5" customHeight="1" x14ac:dyDescent="0.75">
      <c r="A11" s="3"/>
    </row>
    <row r="12" spans="1:539" ht="37.5" customHeight="1" x14ac:dyDescent="0.75">
      <c r="A12" s="3"/>
    </row>
    <row r="13" spans="1:539" ht="20.399999999999999" x14ac:dyDescent="0.75">
      <c r="A13" s="3"/>
    </row>
    <row r="14" spans="1:539" ht="20.399999999999999" x14ac:dyDescent="0.75">
      <c r="A14" s="3"/>
    </row>
    <row r="15" spans="1:539" ht="20.399999999999999" x14ac:dyDescent="0.75">
      <c r="A15" s="3"/>
    </row>
    <row r="16" spans="1:539" s="9" customFormat="1" ht="52.5" customHeight="1" thickBot="1" x14ac:dyDescent="0.6">
      <c r="A16" s="38" t="s">
        <v>38</v>
      </c>
      <c r="B16" s="8" t="s">
        <v>5</v>
      </c>
      <c r="C16" s="8" t="s">
        <v>41</v>
      </c>
      <c r="D16" s="8" t="s">
        <v>42</v>
      </c>
      <c r="E16" s="8" t="s">
        <v>6</v>
      </c>
      <c r="F16" s="8" t="s">
        <v>7</v>
      </c>
      <c r="G16" s="9" t="s">
        <v>39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</row>
    <row r="17" spans="1:539" s="6" customFormat="1" ht="34.5" customHeight="1" thickBot="1" x14ac:dyDescent="0.6">
      <c r="A17" s="13" t="s">
        <v>8</v>
      </c>
      <c r="B17" s="39">
        <v>2000</v>
      </c>
      <c r="C17" s="14">
        <v>35</v>
      </c>
      <c r="D17" s="39">
        <v>2500</v>
      </c>
      <c r="E17" s="14">
        <v>30</v>
      </c>
      <c r="F17" s="14">
        <v>20</v>
      </c>
      <c r="G17" s="15" t="s">
        <v>45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</row>
    <row r="18" spans="1:539" s="6" customFormat="1" ht="34.5" customHeight="1" thickBot="1" x14ac:dyDescent="0.6">
      <c r="A18" s="13" t="s">
        <v>9</v>
      </c>
      <c r="B18" s="39"/>
      <c r="C18" s="14"/>
      <c r="D18" s="39"/>
      <c r="E18" s="14"/>
      <c r="F18" s="14"/>
      <c r="G18" s="14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</row>
    <row r="19" spans="1:539" s="6" customFormat="1" ht="34.5" customHeight="1" thickBot="1" x14ac:dyDescent="0.6">
      <c r="A19" s="13" t="s">
        <v>10</v>
      </c>
      <c r="B19" s="39"/>
      <c r="C19" s="14"/>
      <c r="D19" s="39"/>
      <c r="E19" s="14"/>
      <c r="F19" s="14"/>
      <c r="G19" s="14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</row>
    <row r="20" spans="1:539" s="6" customFormat="1" ht="34.5" customHeight="1" thickBot="1" x14ac:dyDescent="0.6">
      <c r="A20" s="13" t="s">
        <v>11</v>
      </c>
      <c r="B20" s="39"/>
      <c r="C20" s="14"/>
      <c r="D20" s="39"/>
      <c r="E20" s="14"/>
      <c r="F20" s="14"/>
      <c r="G20" s="14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</row>
    <row r="21" spans="1:539" s="6" customFormat="1" ht="34.5" customHeight="1" thickBot="1" x14ac:dyDescent="0.6">
      <c r="A21" s="13" t="s">
        <v>12</v>
      </c>
      <c r="B21" s="39"/>
      <c r="C21" s="14"/>
      <c r="D21" s="39"/>
      <c r="E21" s="14"/>
      <c r="F21" s="14"/>
      <c r="G21" s="14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</row>
    <row r="22" spans="1:539" s="6" customFormat="1" ht="34.5" customHeight="1" thickBot="1" x14ac:dyDescent="0.6">
      <c r="A22" s="13" t="s">
        <v>13</v>
      </c>
      <c r="B22" s="39"/>
      <c r="C22" s="14"/>
      <c r="D22" s="39"/>
      <c r="E22" s="14"/>
      <c r="F22" s="14"/>
      <c r="G22" s="14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</row>
    <row r="23" spans="1:539" s="6" customFormat="1" ht="34.5" customHeight="1" thickBot="1" x14ac:dyDescent="0.6">
      <c r="A23" s="13" t="s">
        <v>14</v>
      </c>
      <c r="B23" s="39"/>
      <c r="C23" s="14"/>
      <c r="D23" s="39"/>
      <c r="E23" s="14"/>
      <c r="F23" s="14"/>
      <c r="G23" s="14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</row>
    <row r="24" spans="1:539" s="6" customFormat="1" ht="34.5" customHeight="1" thickBot="1" x14ac:dyDescent="0.6">
      <c r="A24" s="13" t="s">
        <v>15</v>
      </c>
      <c r="B24" s="39"/>
      <c r="C24" s="14"/>
      <c r="D24" s="39"/>
      <c r="E24" s="14"/>
      <c r="F24" s="14"/>
      <c r="G24" s="1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</row>
    <row r="25" spans="1:539" s="6" customFormat="1" ht="34.5" customHeight="1" thickBot="1" x14ac:dyDescent="0.6">
      <c r="A25" s="13" t="s">
        <v>16</v>
      </c>
      <c r="B25" s="39"/>
      <c r="C25" s="14"/>
      <c r="D25" s="39"/>
      <c r="E25" s="14"/>
      <c r="F25" s="14"/>
      <c r="G25" s="14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</row>
    <row r="26" spans="1:539" s="6" customFormat="1" ht="34.5" customHeight="1" thickBot="1" x14ac:dyDescent="0.6">
      <c r="A26" s="13" t="s">
        <v>17</v>
      </c>
      <c r="B26" s="39"/>
      <c r="C26" s="14"/>
      <c r="D26" s="39"/>
      <c r="E26" s="14"/>
      <c r="F26" s="14"/>
      <c r="G26" s="14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</row>
    <row r="27" spans="1:539" s="6" customFormat="1" ht="34.5" hidden="1" customHeight="1" thickBot="1" x14ac:dyDescent="0.6">
      <c r="A27" s="13" t="s">
        <v>18</v>
      </c>
      <c r="B27" s="39"/>
      <c r="C27" s="14"/>
      <c r="D27" s="39"/>
      <c r="E27" s="14"/>
      <c r="F27" s="14"/>
      <c r="G27" s="14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</row>
    <row r="28" spans="1:539" s="6" customFormat="1" ht="34.5" hidden="1" customHeight="1" thickBot="1" x14ac:dyDescent="0.6">
      <c r="A28" s="13" t="s">
        <v>19</v>
      </c>
      <c r="B28" s="39"/>
      <c r="C28" s="14"/>
      <c r="D28" s="39"/>
      <c r="E28" s="14"/>
      <c r="F28" s="14"/>
      <c r="G28" s="14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</row>
    <row r="29" spans="1:539" s="6" customFormat="1" ht="34.5" hidden="1" customHeight="1" thickBot="1" x14ac:dyDescent="0.6">
      <c r="A29" s="13" t="s">
        <v>20</v>
      </c>
      <c r="B29" s="39"/>
      <c r="C29" s="14"/>
      <c r="D29" s="39"/>
      <c r="E29" s="14"/>
      <c r="F29" s="14"/>
      <c r="G29" s="14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</row>
    <row r="30" spans="1:539" s="6" customFormat="1" ht="34.5" hidden="1" customHeight="1" thickBot="1" x14ac:dyDescent="0.6">
      <c r="A30" s="13" t="s">
        <v>21</v>
      </c>
      <c r="B30" s="39"/>
      <c r="C30" s="14"/>
      <c r="D30" s="39"/>
      <c r="E30" s="14"/>
      <c r="F30" s="14"/>
      <c r="G30" s="14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</row>
    <row r="31" spans="1:539" s="6" customFormat="1" ht="34.5" hidden="1" customHeight="1" thickBot="1" x14ac:dyDescent="0.6">
      <c r="A31" s="13" t="s">
        <v>22</v>
      </c>
      <c r="B31" s="39"/>
      <c r="C31" s="14"/>
      <c r="D31" s="39"/>
      <c r="E31" s="14"/>
      <c r="F31" s="14"/>
      <c r="G31" s="14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</row>
    <row r="32" spans="1:539" s="6" customFormat="1" ht="34.5" hidden="1" customHeight="1" thickBot="1" x14ac:dyDescent="0.6">
      <c r="A32" s="13" t="s">
        <v>23</v>
      </c>
      <c r="B32" s="39"/>
      <c r="C32" s="14"/>
      <c r="D32" s="39"/>
      <c r="E32" s="14"/>
      <c r="F32" s="14"/>
      <c r="G32" s="14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</row>
    <row r="33" spans="1:539" s="6" customFormat="1" ht="34.5" hidden="1" customHeight="1" thickBot="1" x14ac:dyDescent="0.6">
      <c r="A33" s="13" t="s">
        <v>24</v>
      </c>
      <c r="B33" s="39"/>
      <c r="C33" s="14"/>
      <c r="D33" s="39"/>
      <c r="E33" s="14"/>
      <c r="F33" s="14"/>
      <c r="G33" s="14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</row>
    <row r="34" spans="1:539" s="6" customFormat="1" ht="34.5" hidden="1" customHeight="1" thickBot="1" x14ac:dyDescent="0.6">
      <c r="A34" s="13" t="s">
        <v>25</v>
      </c>
      <c r="B34" s="39"/>
      <c r="C34" s="14"/>
      <c r="D34" s="39"/>
      <c r="E34" s="14"/>
      <c r="F34" s="14"/>
      <c r="G34" s="1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</row>
    <row r="35" spans="1:539" s="6" customFormat="1" ht="34.5" hidden="1" customHeight="1" thickBot="1" x14ac:dyDescent="0.6">
      <c r="A35" s="13" t="s">
        <v>26</v>
      </c>
      <c r="B35" s="39"/>
      <c r="C35" s="14"/>
      <c r="D35" s="39"/>
      <c r="E35" s="14"/>
      <c r="F35" s="14"/>
      <c r="G35" s="14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</row>
    <row r="36" spans="1:539" s="6" customFormat="1" ht="34.5" hidden="1" customHeight="1" thickBot="1" x14ac:dyDescent="0.6">
      <c r="A36" s="13" t="s">
        <v>27</v>
      </c>
      <c r="B36" s="39"/>
      <c r="C36" s="14"/>
      <c r="D36" s="39"/>
      <c r="E36" s="14"/>
      <c r="F36" s="14"/>
      <c r="G36" s="14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</row>
    <row r="37" spans="1:539" s="6" customFormat="1" ht="34.5" hidden="1" customHeight="1" thickBot="1" x14ac:dyDescent="0.6">
      <c r="A37" s="13" t="s">
        <v>28</v>
      </c>
      <c r="B37" s="39"/>
      <c r="C37" s="14"/>
      <c r="D37" s="39"/>
      <c r="E37" s="14"/>
      <c r="F37" s="14"/>
      <c r="G37" s="14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</row>
    <row r="38" spans="1:539" s="6" customFormat="1" ht="34.5" hidden="1" customHeight="1" thickBot="1" x14ac:dyDescent="0.6">
      <c r="A38" s="13" t="s">
        <v>29</v>
      </c>
      <c r="B38" s="39"/>
      <c r="C38" s="14"/>
      <c r="D38" s="39"/>
      <c r="E38" s="14"/>
      <c r="F38" s="14"/>
      <c r="G38" s="14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</row>
    <row r="39" spans="1:539" s="6" customFormat="1" ht="34.5" hidden="1" customHeight="1" thickBot="1" x14ac:dyDescent="0.6">
      <c r="A39" s="13" t="s">
        <v>30</v>
      </c>
      <c r="B39" s="39"/>
      <c r="C39" s="14"/>
      <c r="D39" s="39"/>
      <c r="E39" s="14"/>
      <c r="F39" s="14"/>
      <c r="G39" s="14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</row>
    <row r="40" spans="1:539" s="6" customFormat="1" ht="34.5" hidden="1" customHeight="1" thickBot="1" x14ac:dyDescent="0.6">
      <c r="A40" s="13" t="s">
        <v>31</v>
      </c>
      <c r="B40" s="39"/>
      <c r="C40" s="14"/>
      <c r="D40" s="39"/>
      <c r="E40" s="14"/>
      <c r="F40" s="14"/>
      <c r="G40" s="14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</row>
    <row r="41" spans="1:539" s="6" customFormat="1" ht="34.5" hidden="1" customHeight="1" thickBot="1" x14ac:dyDescent="0.6">
      <c r="A41" s="13" t="s">
        <v>32</v>
      </c>
      <c r="B41" s="39"/>
      <c r="C41" s="14"/>
      <c r="D41" s="39"/>
      <c r="E41" s="14"/>
      <c r="F41" s="14"/>
      <c r="G41" s="14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</row>
    <row r="42" spans="1:539" s="6" customFormat="1" ht="34.5" hidden="1" customHeight="1" thickBot="1" x14ac:dyDescent="0.6">
      <c r="A42" s="13" t="s">
        <v>33</v>
      </c>
      <c r="B42" s="39"/>
      <c r="C42" s="14"/>
      <c r="D42" s="39"/>
      <c r="E42" s="14"/>
      <c r="F42" s="14"/>
      <c r="G42" s="14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</row>
    <row r="43" spans="1:539" s="6" customFormat="1" ht="34.5" hidden="1" customHeight="1" thickBot="1" x14ac:dyDescent="0.6">
      <c r="A43" s="13" t="s">
        <v>34</v>
      </c>
      <c r="B43" s="39"/>
      <c r="C43" s="14"/>
      <c r="D43" s="39"/>
      <c r="E43" s="14"/>
      <c r="F43" s="14"/>
      <c r="G43" s="14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</row>
    <row r="44" spans="1:539" s="6" customFormat="1" ht="34.5" hidden="1" customHeight="1" thickBot="1" x14ac:dyDescent="0.6">
      <c r="A44" s="13" t="s">
        <v>35</v>
      </c>
      <c r="B44" s="39"/>
      <c r="C44" s="14"/>
      <c r="D44" s="39"/>
      <c r="E44" s="14"/>
      <c r="F44" s="14"/>
      <c r="G44" s="1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</row>
    <row r="45" spans="1:539" s="6" customFormat="1" ht="34.5" hidden="1" customHeight="1" thickBot="1" x14ac:dyDescent="0.6">
      <c r="A45" s="13" t="s">
        <v>36</v>
      </c>
      <c r="B45" s="39"/>
      <c r="C45" s="14"/>
      <c r="D45" s="39"/>
      <c r="E45" s="14"/>
      <c r="F45" s="14"/>
      <c r="G45" s="14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</row>
    <row r="46" spans="1:539" s="6" customFormat="1" ht="34.5" hidden="1" customHeight="1" thickBot="1" x14ac:dyDescent="0.6">
      <c r="A46" s="34" t="s">
        <v>37</v>
      </c>
      <c r="B46" s="40"/>
      <c r="C46" s="35"/>
      <c r="D46" s="40"/>
      <c r="E46" s="35"/>
      <c r="F46" s="35"/>
      <c r="G46" s="35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</row>
    <row r="47" spans="1:539" s="7" customFormat="1" ht="34.5" customHeight="1" thickBot="1" x14ac:dyDescent="0.6">
      <c r="A47" s="36" t="s">
        <v>40</v>
      </c>
      <c r="B47" s="37"/>
      <c r="C47" s="37"/>
      <c r="D47" s="37"/>
      <c r="E47" s="37"/>
      <c r="F47" s="37"/>
      <c r="G47" s="3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</row>
    <row r="48" spans="1:539" ht="14.7" thickTop="1" x14ac:dyDescent="0.55000000000000004">
      <c r="A48" s="1"/>
    </row>
    <row r="49" spans="1:7" x14ac:dyDescent="0.55000000000000004">
      <c r="A49" s="1"/>
      <c r="F49" s="10"/>
      <c r="G49" s="11"/>
    </row>
    <row r="50" spans="1:7" x14ac:dyDescent="0.55000000000000004">
      <c r="A50" s="1"/>
    </row>
    <row r="51" spans="1:7" s="5" customFormat="1" ht="15.6" x14ac:dyDescent="0.6">
      <c r="A51" s="2" t="s">
        <v>90</v>
      </c>
    </row>
    <row r="54" spans="1:7" s="5" customFormat="1" ht="15.6" x14ac:dyDescent="0.6">
      <c r="A54" s="2" t="s">
        <v>43</v>
      </c>
      <c r="B54" s="26" t="s">
        <v>88</v>
      </c>
    </row>
    <row r="55" spans="1:7" s="5" customFormat="1" ht="15.6" x14ac:dyDescent="0.6">
      <c r="B55" s="5" t="s">
        <v>44</v>
      </c>
    </row>
  </sheetData>
  <phoneticPr fontId="6" type="noConversion"/>
  <pageMargins left="0.70866141732283472" right="0.70866141732283472" top="0.78740157480314965" bottom="0.78740157480314965" header="0.31496062992125984" footer="0.31496062992125984"/>
  <pageSetup paperSize="9" scale="56" fitToHeight="0" orientation="portrait" r:id="rId1"/>
  <headerFooter alignWithMargins="0">
    <oddFooter>&amp;L(c) Inama&amp;C&amp;F&amp;R&amp;P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A37B4-E495-4C5B-AF2E-9A7593920D71}">
  <sheetPr>
    <pageSetUpPr fitToPage="1"/>
  </sheetPr>
  <dimension ref="A1:TU55"/>
  <sheetViews>
    <sheetView tabSelected="1" zoomScale="82" zoomScaleNormal="82" workbookViewId="0">
      <selection activeCell="B2" sqref="B2"/>
    </sheetView>
  </sheetViews>
  <sheetFormatPr baseColWidth="10" defaultRowHeight="14.4" x14ac:dyDescent="0.55000000000000004"/>
  <cols>
    <col min="1" max="1" width="16.578125" customWidth="1"/>
    <col min="2" max="2" width="20.7890625" customWidth="1"/>
    <col min="3" max="5" width="15.578125" customWidth="1"/>
    <col min="6" max="8" width="15.578125" style="20" customWidth="1"/>
    <col min="9" max="9" width="33.20703125" customWidth="1"/>
  </cols>
  <sheetData>
    <row r="1" spans="1:541" ht="37.5" customHeight="1" x14ac:dyDescent="1.3">
      <c r="A1" s="12" t="s">
        <v>46</v>
      </c>
    </row>
    <row r="2" spans="1:541" ht="37.5" customHeight="1" x14ac:dyDescent="0.95">
      <c r="A2" s="4" t="s">
        <v>0</v>
      </c>
    </row>
    <row r="3" spans="1:541" ht="37.5" customHeight="1" x14ac:dyDescent="0.95">
      <c r="A3" s="4" t="s">
        <v>1</v>
      </c>
    </row>
    <row r="4" spans="1:541" ht="37.5" customHeight="1" x14ac:dyDescent="0.95">
      <c r="A4" s="4" t="s">
        <v>2</v>
      </c>
    </row>
    <row r="5" spans="1:541" ht="37.5" customHeight="1" x14ac:dyDescent="0.95">
      <c r="A5" s="4" t="s">
        <v>3</v>
      </c>
    </row>
    <row r="6" spans="1:541" ht="37.5" customHeight="1" x14ac:dyDescent="0.75">
      <c r="A6" s="3"/>
    </row>
    <row r="7" spans="1:541" ht="37.5" customHeight="1" x14ac:dyDescent="0.75">
      <c r="A7" s="3"/>
    </row>
    <row r="8" spans="1:541" ht="37.5" customHeight="1" x14ac:dyDescent="0.95">
      <c r="A8" s="19" t="s">
        <v>89</v>
      </c>
    </row>
    <row r="9" spans="1:541" ht="37.5" customHeight="1" x14ac:dyDescent="0.75">
      <c r="A9" s="3"/>
    </row>
    <row r="10" spans="1:541" ht="37.5" customHeight="1" x14ac:dyDescent="0.75">
      <c r="A10" s="3"/>
    </row>
    <row r="11" spans="1:541" ht="37.5" customHeight="1" x14ac:dyDescent="0.75">
      <c r="A11" s="3"/>
    </row>
    <row r="12" spans="1:541" ht="37.5" customHeight="1" x14ac:dyDescent="0.75">
      <c r="A12" s="3"/>
    </row>
    <row r="13" spans="1:541" ht="20.399999999999999" x14ac:dyDescent="0.75">
      <c r="A13" s="3"/>
    </row>
    <row r="14" spans="1:541" ht="20.399999999999999" x14ac:dyDescent="0.75">
      <c r="A14" s="3"/>
    </row>
    <row r="15" spans="1:541" ht="20.399999999999999" x14ac:dyDescent="0.75">
      <c r="A15" s="3"/>
    </row>
    <row r="16" spans="1:541" s="9" customFormat="1" ht="52.5" customHeight="1" thickBot="1" x14ac:dyDescent="0.6">
      <c r="A16" s="49" t="s">
        <v>47</v>
      </c>
      <c r="B16" s="8" t="s">
        <v>79</v>
      </c>
      <c r="C16" s="8" t="s">
        <v>78</v>
      </c>
      <c r="D16" s="8" t="s">
        <v>80</v>
      </c>
      <c r="E16" s="8" t="s">
        <v>81</v>
      </c>
      <c r="F16" s="25" t="s">
        <v>91</v>
      </c>
      <c r="G16" s="25" t="s">
        <v>82</v>
      </c>
      <c r="H16" s="25" t="s">
        <v>85</v>
      </c>
      <c r="I16" s="9" t="s">
        <v>39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</row>
    <row r="17" spans="1:541" s="6" customFormat="1" ht="34.5" customHeight="1" thickBot="1" x14ac:dyDescent="0.6">
      <c r="A17" s="16" t="s">
        <v>48</v>
      </c>
      <c r="B17" s="41">
        <v>2500</v>
      </c>
      <c r="C17" s="42">
        <v>70</v>
      </c>
      <c r="D17" s="42">
        <v>20</v>
      </c>
      <c r="E17" s="43">
        <v>80</v>
      </c>
      <c r="F17" s="21" t="s">
        <v>84</v>
      </c>
      <c r="G17" s="21" t="s">
        <v>83</v>
      </c>
      <c r="H17" s="43">
        <v>100</v>
      </c>
      <c r="I17" s="18" t="s">
        <v>45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</row>
    <row r="18" spans="1:541" s="6" customFormat="1" ht="34.5" customHeight="1" thickBot="1" x14ac:dyDescent="0.6">
      <c r="A18" s="16" t="s">
        <v>49</v>
      </c>
      <c r="B18" s="41"/>
      <c r="C18" s="42"/>
      <c r="D18" s="42"/>
      <c r="E18" s="43"/>
      <c r="F18" s="21"/>
      <c r="G18" s="21"/>
      <c r="H18" s="43"/>
      <c r="I18" s="1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</row>
    <row r="19" spans="1:541" s="6" customFormat="1" ht="34.5" customHeight="1" thickBot="1" x14ac:dyDescent="0.6">
      <c r="A19" s="16" t="s">
        <v>50</v>
      </c>
      <c r="B19" s="41"/>
      <c r="C19" s="42"/>
      <c r="D19" s="42"/>
      <c r="E19" s="43"/>
      <c r="F19" s="21"/>
      <c r="G19" s="21"/>
      <c r="H19" s="43"/>
      <c r="I19" s="17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</row>
    <row r="20" spans="1:541" s="6" customFormat="1" ht="34.5" customHeight="1" thickBot="1" x14ac:dyDescent="0.6">
      <c r="A20" s="16" t="s">
        <v>51</v>
      </c>
      <c r="B20" s="41"/>
      <c r="C20" s="42"/>
      <c r="D20" s="42"/>
      <c r="E20" s="43"/>
      <c r="F20" s="21"/>
      <c r="G20" s="21"/>
      <c r="H20" s="43"/>
      <c r="I20" s="17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</row>
    <row r="21" spans="1:541" s="6" customFormat="1" ht="34.5" customHeight="1" thickBot="1" x14ac:dyDescent="0.6">
      <c r="A21" s="16" t="s">
        <v>52</v>
      </c>
      <c r="B21" s="41"/>
      <c r="C21" s="42"/>
      <c r="D21" s="42"/>
      <c r="E21" s="43"/>
      <c r="F21" s="21"/>
      <c r="G21" s="21"/>
      <c r="H21" s="43"/>
      <c r="I21" s="17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</row>
    <row r="22" spans="1:541" s="6" customFormat="1" ht="34.5" customHeight="1" thickBot="1" x14ac:dyDescent="0.6">
      <c r="A22" s="16" t="s">
        <v>53</v>
      </c>
      <c r="B22" s="41"/>
      <c r="C22" s="42"/>
      <c r="D22" s="42"/>
      <c r="E22" s="43"/>
      <c r="F22" s="21"/>
      <c r="G22" s="21"/>
      <c r="H22" s="43"/>
      <c r="I22" s="17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</row>
    <row r="23" spans="1:541" s="6" customFormat="1" ht="34.5" customHeight="1" thickBot="1" x14ac:dyDescent="0.6">
      <c r="A23" s="16" t="s">
        <v>54</v>
      </c>
      <c r="B23" s="41"/>
      <c r="C23" s="42"/>
      <c r="D23" s="42"/>
      <c r="E23" s="43"/>
      <c r="F23" s="21"/>
      <c r="G23" s="21"/>
      <c r="H23" s="43"/>
      <c r="I23" s="17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</row>
    <row r="24" spans="1:541" s="6" customFormat="1" ht="34.5" customHeight="1" thickBot="1" x14ac:dyDescent="0.6">
      <c r="A24" s="16" t="s">
        <v>55</v>
      </c>
      <c r="B24" s="41"/>
      <c r="C24" s="42"/>
      <c r="D24" s="42"/>
      <c r="E24" s="43"/>
      <c r="F24" s="21"/>
      <c r="G24" s="21"/>
      <c r="H24" s="43"/>
      <c r="I24" s="17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</row>
    <row r="25" spans="1:541" s="6" customFormat="1" ht="34.5" customHeight="1" thickBot="1" x14ac:dyDescent="0.6">
      <c r="A25" s="16" t="s">
        <v>56</v>
      </c>
      <c r="B25" s="41"/>
      <c r="C25" s="42"/>
      <c r="D25" s="42"/>
      <c r="E25" s="43"/>
      <c r="F25" s="21"/>
      <c r="G25" s="21"/>
      <c r="H25" s="43"/>
      <c r="I25" s="17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</row>
    <row r="26" spans="1:541" s="6" customFormat="1" ht="34.5" customHeight="1" thickBot="1" x14ac:dyDescent="0.6">
      <c r="A26" s="16" t="s">
        <v>57</v>
      </c>
      <c r="B26" s="41"/>
      <c r="C26" s="42"/>
      <c r="D26" s="42"/>
      <c r="E26" s="43"/>
      <c r="F26" s="21"/>
      <c r="G26" s="21"/>
      <c r="H26" s="43"/>
      <c r="I26" s="17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</row>
    <row r="27" spans="1:541" s="6" customFormat="1" ht="34.5" hidden="1" customHeight="1" thickBot="1" x14ac:dyDescent="0.6">
      <c r="A27" s="16" t="s">
        <v>58</v>
      </c>
      <c r="B27" s="41"/>
      <c r="C27" s="42"/>
      <c r="D27" s="42"/>
      <c r="E27" s="43"/>
      <c r="F27" s="21"/>
      <c r="G27" s="21"/>
      <c r="H27" s="43"/>
      <c r="I27" s="1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</row>
    <row r="28" spans="1:541" s="6" customFormat="1" ht="34.5" hidden="1" customHeight="1" thickBot="1" x14ac:dyDescent="0.6">
      <c r="A28" s="16" t="s">
        <v>59</v>
      </c>
      <c r="B28" s="41"/>
      <c r="C28" s="42"/>
      <c r="D28" s="42"/>
      <c r="E28" s="43"/>
      <c r="F28" s="21"/>
      <c r="G28" s="21"/>
      <c r="H28" s="43"/>
      <c r="I28" s="17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</row>
    <row r="29" spans="1:541" s="6" customFormat="1" ht="34.5" hidden="1" customHeight="1" thickBot="1" x14ac:dyDescent="0.6">
      <c r="A29" s="16" t="s">
        <v>60</v>
      </c>
      <c r="B29" s="41"/>
      <c r="C29" s="42"/>
      <c r="D29" s="42"/>
      <c r="E29" s="43"/>
      <c r="F29" s="21"/>
      <c r="G29" s="21"/>
      <c r="H29" s="43"/>
      <c r="I29" s="17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</row>
    <row r="30" spans="1:541" s="6" customFormat="1" ht="34.5" hidden="1" customHeight="1" thickBot="1" x14ac:dyDescent="0.6">
      <c r="A30" s="16" t="s">
        <v>61</v>
      </c>
      <c r="B30" s="41"/>
      <c r="C30" s="42"/>
      <c r="D30" s="42"/>
      <c r="E30" s="43"/>
      <c r="F30" s="21"/>
      <c r="G30" s="21"/>
      <c r="H30" s="43"/>
      <c r="I30" s="17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</row>
    <row r="31" spans="1:541" s="6" customFormat="1" ht="34.5" hidden="1" customHeight="1" thickBot="1" x14ac:dyDescent="0.6">
      <c r="A31" s="16" t="s">
        <v>62</v>
      </c>
      <c r="B31" s="41"/>
      <c r="C31" s="42"/>
      <c r="D31" s="42"/>
      <c r="E31" s="43"/>
      <c r="F31" s="21"/>
      <c r="G31" s="21"/>
      <c r="H31" s="43"/>
      <c r="I31" s="17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</row>
    <row r="32" spans="1:541" s="6" customFormat="1" ht="34.5" hidden="1" customHeight="1" thickBot="1" x14ac:dyDescent="0.6">
      <c r="A32" s="16" t="s">
        <v>63</v>
      </c>
      <c r="B32" s="41"/>
      <c r="C32" s="42"/>
      <c r="D32" s="42"/>
      <c r="E32" s="43"/>
      <c r="F32" s="21"/>
      <c r="G32" s="21"/>
      <c r="H32" s="43"/>
      <c r="I32" s="17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</row>
    <row r="33" spans="1:541" s="6" customFormat="1" ht="34.5" hidden="1" customHeight="1" thickBot="1" x14ac:dyDescent="0.6">
      <c r="A33" s="16" t="s">
        <v>64</v>
      </c>
      <c r="B33" s="41"/>
      <c r="C33" s="42"/>
      <c r="D33" s="42"/>
      <c r="E33" s="43"/>
      <c r="F33" s="21"/>
      <c r="G33" s="21"/>
      <c r="H33" s="43"/>
      <c r="I33" s="17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</row>
    <row r="34" spans="1:541" s="6" customFormat="1" ht="34.5" hidden="1" customHeight="1" thickBot="1" x14ac:dyDescent="0.6">
      <c r="A34" s="16" t="s">
        <v>65</v>
      </c>
      <c r="B34" s="41"/>
      <c r="C34" s="42"/>
      <c r="D34" s="42"/>
      <c r="E34" s="43"/>
      <c r="F34" s="21"/>
      <c r="G34" s="21"/>
      <c r="H34" s="43"/>
      <c r="I34" s="17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</row>
    <row r="35" spans="1:541" s="6" customFormat="1" ht="34.5" hidden="1" customHeight="1" thickBot="1" x14ac:dyDescent="0.6">
      <c r="A35" s="16" t="s">
        <v>66</v>
      </c>
      <c r="B35" s="41"/>
      <c r="C35" s="42"/>
      <c r="D35" s="42"/>
      <c r="E35" s="43"/>
      <c r="F35" s="21"/>
      <c r="G35" s="21"/>
      <c r="H35" s="43"/>
      <c r="I35" s="17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</row>
    <row r="36" spans="1:541" s="6" customFormat="1" ht="34.5" hidden="1" customHeight="1" thickBot="1" x14ac:dyDescent="0.6">
      <c r="A36" s="16" t="s">
        <v>67</v>
      </c>
      <c r="B36" s="41"/>
      <c r="C36" s="42"/>
      <c r="D36" s="42"/>
      <c r="E36" s="43"/>
      <c r="F36" s="21"/>
      <c r="G36" s="21"/>
      <c r="H36" s="43"/>
      <c r="I36" s="17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</row>
    <row r="37" spans="1:541" s="6" customFormat="1" ht="34.5" hidden="1" customHeight="1" thickBot="1" x14ac:dyDescent="0.6">
      <c r="A37" s="16" t="s">
        <v>68</v>
      </c>
      <c r="B37" s="41"/>
      <c r="C37" s="42"/>
      <c r="D37" s="42"/>
      <c r="E37" s="43"/>
      <c r="F37" s="21"/>
      <c r="G37" s="21"/>
      <c r="H37" s="43"/>
      <c r="I37" s="1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</row>
    <row r="38" spans="1:541" s="6" customFormat="1" ht="34.5" hidden="1" customHeight="1" thickBot="1" x14ac:dyDescent="0.6">
      <c r="A38" s="16" t="s">
        <v>69</v>
      </c>
      <c r="B38" s="41"/>
      <c r="C38" s="42"/>
      <c r="D38" s="42"/>
      <c r="E38" s="43"/>
      <c r="F38" s="21"/>
      <c r="G38" s="21"/>
      <c r="H38" s="43"/>
      <c r="I38" s="17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</row>
    <row r="39" spans="1:541" s="6" customFormat="1" ht="34.5" hidden="1" customHeight="1" thickBot="1" x14ac:dyDescent="0.6">
      <c r="A39" s="16" t="s">
        <v>70</v>
      </c>
      <c r="B39" s="41"/>
      <c r="C39" s="42"/>
      <c r="D39" s="42"/>
      <c r="E39" s="43"/>
      <c r="F39" s="21"/>
      <c r="G39" s="21"/>
      <c r="H39" s="43"/>
      <c r="I39" s="17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</row>
    <row r="40" spans="1:541" s="6" customFormat="1" ht="34.5" hidden="1" customHeight="1" thickBot="1" x14ac:dyDescent="0.6">
      <c r="A40" s="16" t="s">
        <v>71</v>
      </c>
      <c r="B40" s="41"/>
      <c r="C40" s="42"/>
      <c r="D40" s="42"/>
      <c r="E40" s="43"/>
      <c r="F40" s="21"/>
      <c r="G40" s="21"/>
      <c r="H40" s="43"/>
      <c r="I40" s="17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</row>
    <row r="41" spans="1:541" s="6" customFormat="1" ht="34.5" hidden="1" customHeight="1" thickBot="1" x14ac:dyDescent="0.6">
      <c r="A41" s="16" t="s">
        <v>72</v>
      </c>
      <c r="B41" s="41"/>
      <c r="C41" s="42"/>
      <c r="D41" s="42"/>
      <c r="E41" s="43"/>
      <c r="F41" s="21"/>
      <c r="G41" s="21"/>
      <c r="H41" s="43"/>
      <c r="I41" s="17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</row>
    <row r="42" spans="1:541" s="6" customFormat="1" ht="34.5" hidden="1" customHeight="1" thickBot="1" x14ac:dyDescent="0.6">
      <c r="A42" s="16" t="s">
        <v>73</v>
      </c>
      <c r="B42" s="41"/>
      <c r="C42" s="42"/>
      <c r="D42" s="42"/>
      <c r="E42" s="43"/>
      <c r="F42" s="21"/>
      <c r="G42" s="21"/>
      <c r="H42" s="43"/>
      <c r="I42" s="17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</row>
    <row r="43" spans="1:541" s="6" customFormat="1" ht="34.5" hidden="1" customHeight="1" thickBot="1" x14ac:dyDescent="0.6">
      <c r="A43" s="16" t="s">
        <v>74</v>
      </c>
      <c r="B43" s="41"/>
      <c r="C43" s="42"/>
      <c r="D43" s="42"/>
      <c r="E43" s="43"/>
      <c r="F43" s="21"/>
      <c r="G43" s="21"/>
      <c r="H43" s="43"/>
      <c r="I43" s="17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</row>
    <row r="44" spans="1:541" s="6" customFormat="1" ht="34.5" hidden="1" customHeight="1" thickBot="1" x14ac:dyDescent="0.6">
      <c r="A44" s="16" t="s">
        <v>75</v>
      </c>
      <c r="B44" s="41"/>
      <c r="C44" s="42"/>
      <c r="D44" s="42"/>
      <c r="E44" s="43"/>
      <c r="F44" s="21"/>
      <c r="G44" s="21"/>
      <c r="H44" s="43"/>
      <c r="I44" s="17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</row>
    <row r="45" spans="1:541" s="6" customFormat="1" ht="34.5" hidden="1" customHeight="1" thickBot="1" x14ac:dyDescent="0.6">
      <c r="A45" s="16" t="s">
        <v>76</v>
      </c>
      <c r="B45" s="41"/>
      <c r="C45" s="42"/>
      <c r="D45" s="42"/>
      <c r="E45" s="43"/>
      <c r="F45" s="21"/>
      <c r="G45" s="21"/>
      <c r="H45" s="43"/>
      <c r="I45" s="17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</row>
    <row r="46" spans="1:541" s="6" customFormat="1" ht="34.5" hidden="1" customHeight="1" thickBot="1" x14ac:dyDescent="0.6">
      <c r="A46" s="28" t="s">
        <v>77</v>
      </c>
      <c r="B46" s="44"/>
      <c r="C46" s="45"/>
      <c r="D46" s="45"/>
      <c r="E46" s="46"/>
      <c r="F46" s="33"/>
      <c r="G46" s="33"/>
      <c r="H46" s="46"/>
      <c r="I46" s="29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</row>
    <row r="47" spans="1:541" s="7" customFormat="1" ht="34.5" customHeight="1" thickBot="1" x14ac:dyDescent="0.6">
      <c r="A47" s="30" t="s">
        <v>40</v>
      </c>
      <c r="B47" s="47">
        <f>SUM(B17:B46)</f>
        <v>2500</v>
      </c>
      <c r="C47" s="47"/>
      <c r="D47" s="47"/>
      <c r="E47" s="47"/>
      <c r="F47" s="32"/>
      <c r="G47" s="32"/>
      <c r="H47" s="48"/>
      <c r="I47" s="31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</row>
    <row r="48" spans="1:541" ht="34.200000000000003" customHeight="1" thickTop="1" x14ac:dyDescent="0.7">
      <c r="A48" s="27" t="s">
        <v>86</v>
      </c>
      <c r="B48" s="27">
        <f>B47/1000</f>
        <v>2.5</v>
      </c>
    </row>
    <row r="49" spans="1:8" x14ac:dyDescent="0.55000000000000004">
      <c r="F49" s="22"/>
      <c r="G49" s="23"/>
      <c r="H49" s="23"/>
    </row>
    <row r="50" spans="1:8" x14ac:dyDescent="0.55000000000000004">
      <c r="A50" s="1"/>
    </row>
    <row r="51" spans="1:8" s="5" customFormat="1" ht="15.6" x14ac:dyDescent="0.6">
      <c r="A51" s="2" t="s">
        <v>90</v>
      </c>
      <c r="F51" s="24"/>
      <c r="G51" s="24"/>
      <c r="H51" s="24"/>
    </row>
    <row r="54" spans="1:8" s="5" customFormat="1" ht="15.6" x14ac:dyDescent="0.6">
      <c r="A54" s="2" t="s">
        <v>43</v>
      </c>
      <c r="C54" s="26" t="s">
        <v>87</v>
      </c>
      <c r="F54" s="24"/>
      <c r="G54" s="24"/>
      <c r="H54" s="24"/>
    </row>
    <row r="55" spans="1:8" s="5" customFormat="1" ht="15.6" x14ac:dyDescent="0.6">
      <c r="C55" s="5" t="s">
        <v>44</v>
      </c>
      <c r="F55" s="24"/>
      <c r="G55" s="24"/>
      <c r="H55" s="24"/>
    </row>
  </sheetData>
  <phoneticPr fontId="6" type="noConversion"/>
  <pageMargins left="0.70866141732283472" right="0.70866141732283472" top="0.78740157480314965" bottom="0.78740157480314965" header="0.31496062992125984" footer="0.31496062992125984"/>
  <pageSetup paperSize="9" scale="49" fitToHeight="0" orientation="portrait" r:id="rId1"/>
  <headerFooter alignWithMargins="0">
    <oddFooter>&amp;L(c) Inama&amp;C&amp;F&amp;R&amp;P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E286CEEE0D4D14FA9FB885A50AE78CA" ma:contentTypeVersion="16" ma:contentTypeDescription="Ein neues Dokument erstellen." ma:contentTypeScope="" ma:versionID="a9c8297653ea0f52f493ffd2beffd969">
  <xsd:schema xmlns:xsd="http://www.w3.org/2001/XMLSchema" xmlns:xs="http://www.w3.org/2001/XMLSchema" xmlns:p="http://schemas.microsoft.com/office/2006/metadata/properties" xmlns:ns3="ccb20285-3833-4c68-9caf-763c130e03fa" xmlns:ns4="ad933494-36da-4e4f-b9fb-cecfb6c432cd" targetNamespace="http://schemas.microsoft.com/office/2006/metadata/properties" ma:root="true" ma:fieldsID="c0fcf076b3b778e147b1864c2d223e14" ns3:_="" ns4:_="">
    <xsd:import namespace="ccb20285-3833-4c68-9caf-763c130e03fa"/>
    <xsd:import namespace="ad933494-36da-4e4f-b9fb-cecfb6c432c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b20285-3833-4c68-9caf-763c130e03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Zuletzt freigegeben nach Benutz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Zuletzt freigegeben nach Zeitpunk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933494-36da-4e4f-b9fb-cecfb6c43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DBEF14-67D5-4166-B150-DE5F937454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b20285-3833-4c68-9caf-763c130e03fa"/>
    <ds:schemaRef ds:uri="ad933494-36da-4e4f-b9fb-cecfb6c432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97F55A-F830-43F9-AD8C-6777E51320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A22DBA-B850-4188-AA4E-14B5866016C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cb20285-3833-4c68-9caf-763c130e03fa"/>
    <ds:schemaRef ds:uri="ad933494-36da-4e4f-b9fb-cecfb6c432c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Ladebrücke Berechnung</vt:lpstr>
      <vt:lpstr>Tore Berechnung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 Polak</dc:creator>
  <cp:lastModifiedBy>Martin Inama</cp:lastModifiedBy>
  <cp:lastPrinted>2022-10-10T12:05:38Z</cp:lastPrinted>
  <dcterms:created xsi:type="dcterms:W3CDTF">2022-10-07T11:24:45Z</dcterms:created>
  <dcterms:modified xsi:type="dcterms:W3CDTF">2022-10-10T12:05:57Z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0x010100CE286CEEE0D4D14FA9FB885A50AE78CA</vt:lpwstr>
  </property>
</Properties>
</file>